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b7102a09f4e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entory review" sheetId="1" r:id="R1bca3b80280e4af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/dd/yy"/>
    <x:numFmt numFmtId="201" formatCode="#,##0.0"/>
  </x:numFmts>
  <x:fonts count="5">
    <x:font>
      <x:sz val="11"/>
      <x:name val="Carlito"/>
    </x:font>
    <x:font>
      <x:sz val="11"/>
      <x:color rgb="FF203F35"/>
      <x:name val="Arial"/>
    </x:font>
    <x:font>
      <x:sz val="17"/>
      <x:color rgb="FF203F35"/>
      <x:name val="Arial"/>
    </x:font>
    <x:font>
      <x:sz val="10"/>
      <x:color rgb="FF596B61"/>
      <x:name val="Arial"/>
    </x:font>
    <x:font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1CE"/>
      </x:patternFill>
    </x:fill>
    <x:fill>
      <x:patternFill patternType="solid">
        <x:fgColor rgb="FF203F35"/>
      </x:patternFill>
    </x:fill>
    <x:fill>
      <x:patternFill patternType="solid">
        <x:fgColor rgb="FFE9EFE7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B8C8BD"/>
      </x:bottom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ill>
        <x:patternFill patternType="solid">
          <x:bgColor rgb="FFF8DDC0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8af8369b134281" /><Relationship Type="http://schemas.openxmlformats.org/officeDocument/2006/relationships/theme" Target="/xl/theme/theme1.xml" Id="Rc33eee32ef42428d" /><Relationship Type="http://schemas.openxmlformats.org/officeDocument/2006/relationships/sharedStrings" Target="/xl/sharedStrings.xml" Id="R40f52dbe405b4792" /><Relationship Type="http://schemas.openxmlformats.org/officeDocument/2006/relationships/worksheet" Target="/xl/worksheets/sheet1.xml" Id="R1bca3b80280e4af3" /></Relationships>
</file>

<file path=xl/tables/table1.xml><?xml version="1.0" encoding="utf-8"?>
<x:table xmlns:x="http://schemas.openxmlformats.org/spreadsheetml/2006/main" id="1" name="ShopInventory" displayName="ShopInventory" ref="A9:K39" headerRowCount="1" totalsRowCount="0" totalsRowShown="0">
  <x:tableColumns count="11">
    <x:tableColumn id="1" name="SKU"/>
    <x:tableColumn id="2" name="Item"/>
    <x:tableColumn id="3" name="Base unit"/>
    <x:tableColumn id="4" name="Recorded quantity"/>
    <x:tableColumn id="5" name="Counted quantity"/>
    <x:tableColumn id="6" name="Count variance"/>
    <x:tableColumn id="7" name="Use per working day"/>
    <x:tableColumn id="8" name="Lead time (working days)"/>
    <x:tableColumn id="9" name="Buffer units"/>
    <x:tableColumn id="10" name="Review threshold"/>
    <x:tableColumn id="11" name="Stock review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ae754c1786340e3" /></Relationships>
</file>

<file path=xl/worksheets/sheet1.xml><?xml version="1.0" encoding="utf-8"?>
<x:worksheet xmlns:x="http://schemas.openxmlformats.org/spreadsheetml/2006/main">
  <x:sheetPr>
    <x:tabColor rgb="FF005148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18" hidden="0" customWidth="1"/>
    <x:col min="2" max="2" width="29" hidden="0" customWidth="1"/>
    <x:col min="3" max="3" width="16" hidden="0" customWidth="1"/>
    <x:col min="4" max="4" width="17" hidden="0" customWidth="1"/>
    <x:col min="5" max="5" width="17" hidden="0" customWidth="1"/>
    <x:col min="6" max="6" width="16" hidden="0" customWidth="1"/>
    <x:col min="7" max="7" width="19" hidden="0" customWidth="1"/>
    <x:col min="8" max="8" width="18" hidden="0" customWidth="1"/>
    <x:col min="9" max="9" width="17" hidden="0" customWidth="1"/>
    <x:col min="10" max="10" width="20" hidden="0" customWidth="1"/>
    <x:col min="11" max="11" width="29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5" customHeight="1">
      <x:c r="A2" s="3" t="str">
        <x:v>Repair-shop inventory count and reorder review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</x:row>
    <x:row r="4" ht="25" customHeight="1">
      <x:c r="A4" s="2" t="str">
        <x:v>Count date</x:v>
      </x:c>
      <x:c r="B4" s="6"/>
      <x:c r="C4" s="2"/>
      <x:c r="D4" s="2" t="str">
        <x:v>Counted by</x:v>
      </x:c>
      <x:c r="E4" s="5"/>
      <x:c r="F4" s="2"/>
      <x:c r="G4" s="2"/>
      <x:c r="H4" s="2"/>
      <x:c r="I4" s="2"/>
      <x:c r="J4" s="2"/>
      <x:c r="K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5" customHeight="1">
      <x:c r="A6" s="7" t="str">
        <x:v>Use the same base unit for all quantities. Daily use and supplier lead time must both use working days.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 ht="25" customHeight="1">
      <x:c r="A7" s="7" t="str">
        <x:v>Threshold = daily use × lead time + buffer. Review supplier packs, open orders and allocations before ordering.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</x:row>
    <x:row r="8" ht="25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</x:row>
    <x:row r="9" ht="40" customHeight="1">
      <x:c r="A9" s="11" t="str">
        <x:v>SKU</x:v>
      </x:c>
      <x:c r="B9" s="11" t="str">
        <x:v>Item</x:v>
      </x:c>
      <x:c r="C9" s="11" t="str">
        <x:v>Base unit</x:v>
      </x:c>
      <x:c r="D9" s="11" t="str">
        <x:v>Recorded quantity</x:v>
      </x:c>
      <x:c r="E9" s="11" t="str">
        <x:v>Counted quantity</x:v>
      </x:c>
      <x:c r="F9" s="11" t="str">
        <x:v>Count variance</x:v>
      </x:c>
      <x:c r="G9" s="11" t="str">
        <x:v>Use per working day</x:v>
      </x:c>
      <x:c r="H9" s="11" t="str">
        <x:v>Lead time (working days)</x:v>
      </x:c>
      <x:c r="I9" s="11" t="str">
        <x:v>Buffer units</x:v>
      </x:c>
      <x:c r="J9" s="11" t="str">
        <x:v>Review threshold</x:v>
      </x:c>
      <x:c r="K9" s="11" t="str">
        <x:v>Stock review</x:v>
      </x:c>
    </x:row>
    <x:row r="10" ht="25" customHeight="1">
      <x:c r="A10" s="5"/>
      <x:c r="B10" s="5"/>
      <x:c r="C10" s="5"/>
      <x:c r="D10" s="13"/>
      <x:c r="E10" s="13"/>
      <x:c r="F10" s="14" t="str">
        <x:f>IF(A10="","",IF(COUNT(D10:E10)&lt;2,"Enter quantities",IF(MIN(D10:E10)&lt;0,"Check quantities",E10-D10)))</x:f>
      </x:c>
      <x:c r="G10" s="13"/>
      <x:c r="H10" s="13"/>
      <x:c r="I10" s="13"/>
      <x:c r="J10" s="14" t="str">
        <x:f>IF(A10="","",IF(COUNT(G10:I10)&lt;3,"Enter drivers",IF(MIN(G10:I10)&lt;0,"Check drivers",G10*H10+I10)))</x:f>
      </x:c>
      <x:c r="K10" s="12" t="str">
        <x:f>IF(A10="","",IF(COUNTIF($A$10:$A$39,A10)&gt;1,"Resolve duplicate SKU",IF(OR(B10="",C10="",$B$4="",$E$4=""),"Complete count details",IF(OR(NOT(ISNUMBER(E10)),NOT(ISNUMBER(J10))),"Complete inputs",IF(E10&lt;0,"Check counted quantity",IF(E10&lt;=J10,"Review replenishment","Above threshold"))))))</x:f>
      </x:c>
    </x:row>
    <x:row r="11" ht="25" customHeight="1">
      <x:c r="A11" s="5"/>
      <x:c r="B11" s="5"/>
      <x:c r="C11" s="5"/>
      <x:c r="D11" s="13"/>
      <x:c r="E11" s="13"/>
      <x:c r="F11" s="14" t="str">
        <x:f>IF(A11="","",IF(COUNT(D11:E11)&lt;2,"Enter quantities",IF(MIN(D11:E11)&lt;0,"Check quantities",E11-D11)))</x:f>
      </x:c>
      <x:c r="G11" s="13"/>
      <x:c r="H11" s="13"/>
      <x:c r="I11" s="13"/>
      <x:c r="J11" s="14" t="str">
        <x:f>IF(A11="","",IF(COUNT(G11:I11)&lt;3,"Enter drivers",IF(MIN(G11:I11)&lt;0,"Check drivers",G11*H11+I11)))</x:f>
      </x:c>
      <x:c r="K11" s="12" t="str">
        <x:f>IF(A11="","",IF(COUNTIF($A$10:$A$39,A11)&gt;1,"Resolve duplicate SKU",IF(OR(B11="",C11="",$B$4="",$E$4=""),"Complete count details",IF(OR(NOT(ISNUMBER(E11)),NOT(ISNUMBER(J11))),"Complete inputs",IF(E11&lt;0,"Check counted quantity",IF(E11&lt;=J11,"Review replenishment","Above threshold"))))))</x:f>
      </x:c>
    </x:row>
    <x:row r="12" ht="25" customHeight="1">
      <x:c r="A12" s="5"/>
      <x:c r="B12" s="5"/>
      <x:c r="C12" s="5"/>
      <x:c r="D12" s="13"/>
      <x:c r="E12" s="13"/>
      <x:c r="F12" s="14" t="str">
        <x:f>IF(A12="","",IF(COUNT(D12:E12)&lt;2,"Enter quantities",IF(MIN(D12:E12)&lt;0,"Check quantities",E12-D12)))</x:f>
      </x:c>
      <x:c r="G12" s="13"/>
      <x:c r="H12" s="13"/>
      <x:c r="I12" s="13"/>
      <x:c r="J12" s="14" t="str">
        <x:f>IF(A12="","",IF(COUNT(G12:I12)&lt;3,"Enter drivers",IF(MIN(G12:I12)&lt;0,"Check drivers",G12*H12+I12)))</x:f>
      </x:c>
      <x:c r="K12" s="12" t="str">
        <x:f>IF(A12="","",IF(COUNTIF($A$10:$A$39,A12)&gt;1,"Resolve duplicate SKU",IF(OR(B12="",C12="",$B$4="",$E$4=""),"Complete count details",IF(OR(NOT(ISNUMBER(E12)),NOT(ISNUMBER(J12))),"Complete inputs",IF(E12&lt;0,"Check counted quantity",IF(E12&lt;=J12,"Review replenishment","Above threshold"))))))</x:f>
      </x:c>
    </x:row>
    <x:row r="13" ht="25" customHeight="1">
      <x:c r="A13" s="5"/>
      <x:c r="B13" s="5"/>
      <x:c r="C13" s="5"/>
      <x:c r="D13" s="13"/>
      <x:c r="E13" s="13"/>
      <x:c r="F13" s="14" t="str">
        <x:f>IF(A13="","",IF(COUNT(D13:E13)&lt;2,"Enter quantities",IF(MIN(D13:E13)&lt;0,"Check quantities",E13-D13)))</x:f>
      </x:c>
      <x:c r="G13" s="13"/>
      <x:c r="H13" s="13"/>
      <x:c r="I13" s="13"/>
      <x:c r="J13" s="14" t="str">
        <x:f>IF(A13="","",IF(COUNT(G13:I13)&lt;3,"Enter drivers",IF(MIN(G13:I13)&lt;0,"Check drivers",G13*H13+I13)))</x:f>
      </x:c>
      <x:c r="K13" s="12" t="str">
        <x:f>IF(A13="","",IF(COUNTIF($A$10:$A$39,A13)&gt;1,"Resolve duplicate SKU",IF(OR(B13="",C13="",$B$4="",$E$4=""),"Complete count details",IF(OR(NOT(ISNUMBER(E13)),NOT(ISNUMBER(J13))),"Complete inputs",IF(E13&lt;0,"Check counted quantity",IF(E13&lt;=J13,"Review replenishment","Above threshold"))))))</x:f>
      </x:c>
    </x:row>
    <x:row r="14" ht="25" customHeight="1">
      <x:c r="A14" s="5"/>
      <x:c r="B14" s="5"/>
      <x:c r="C14" s="5"/>
      <x:c r="D14" s="13"/>
      <x:c r="E14" s="13"/>
      <x:c r="F14" s="14" t="str">
        <x:f>IF(A14="","",IF(COUNT(D14:E14)&lt;2,"Enter quantities",IF(MIN(D14:E14)&lt;0,"Check quantities",E14-D14)))</x:f>
      </x:c>
      <x:c r="G14" s="13"/>
      <x:c r="H14" s="13"/>
      <x:c r="I14" s="13"/>
      <x:c r="J14" s="14" t="str">
        <x:f>IF(A14="","",IF(COUNT(G14:I14)&lt;3,"Enter drivers",IF(MIN(G14:I14)&lt;0,"Check drivers",G14*H14+I14)))</x:f>
      </x:c>
      <x:c r="K14" s="12" t="str">
        <x:f>IF(A14="","",IF(COUNTIF($A$10:$A$39,A14)&gt;1,"Resolve duplicate SKU",IF(OR(B14="",C14="",$B$4="",$E$4=""),"Complete count details",IF(OR(NOT(ISNUMBER(E14)),NOT(ISNUMBER(J14))),"Complete inputs",IF(E14&lt;0,"Check counted quantity",IF(E14&lt;=J14,"Review replenishment","Above threshold"))))))</x:f>
      </x:c>
    </x:row>
    <x:row r="15" ht="25" customHeight="1">
      <x:c r="A15" s="5"/>
      <x:c r="B15" s="5"/>
      <x:c r="C15" s="5"/>
      <x:c r="D15" s="13"/>
      <x:c r="E15" s="13"/>
      <x:c r="F15" s="14" t="str">
        <x:f>IF(A15="","",IF(COUNT(D15:E15)&lt;2,"Enter quantities",IF(MIN(D15:E15)&lt;0,"Check quantities",E15-D15)))</x:f>
      </x:c>
      <x:c r="G15" s="13"/>
      <x:c r="H15" s="13"/>
      <x:c r="I15" s="13"/>
      <x:c r="J15" s="14" t="str">
        <x:f>IF(A15="","",IF(COUNT(G15:I15)&lt;3,"Enter drivers",IF(MIN(G15:I15)&lt;0,"Check drivers",G15*H15+I15)))</x:f>
      </x:c>
      <x:c r="K15" s="12" t="str">
        <x:f>IF(A15="","",IF(COUNTIF($A$10:$A$39,A15)&gt;1,"Resolve duplicate SKU",IF(OR(B15="",C15="",$B$4="",$E$4=""),"Complete count details",IF(OR(NOT(ISNUMBER(E15)),NOT(ISNUMBER(J15))),"Complete inputs",IF(E15&lt;0,"Check counted quantity",IF(E15&lt;=J15,"Review replenishment","Above threshold"))))))</x:f>
      </x:c>
    </x:row>
    <x:row r="16" ht="25" customHeight="1">
      <x:c r="A16" s="5"/>
      <x:c r="B16" s="5"/>
      <x:c r="C16" s="5"/>
      <x:c r="D16" s="13"/>
      <x:c r="E16" s="13"/>
      <x:c r="F16" s="14" t="str">
        <x:f>IF(A16="","",IF(COUNT(D16:E16)&lt;2,"Enter quantities",IF(MIN(D16:E16)&lt;0,"Check quantities",E16-D16)))</x:f>
      </x:c>
      <x:c r="G16" s="13"/>
      <x:c r="H16" s="13"/>
      <x:c r="I16" s="13"/>
      <x:c r="J16" s="14" t="str">
        <x:f>IF(A16="","",IF(COUNT(G16:I16)&lt;3,"Enter drivers",IF(MIN(G16:I16)&lt;0,"Check drivers",G16*H16+I16)))</x:f>
      </x:c>
      <x:c r="K16" s="12" t="str">
        <x:f>IF(A16="","",IF(COUNTIF($A$10:$A$39,A16)&gt;1,"Resolve duplicate SKU",IF(OR(B16="",C16="",$B$4="",$E$4=""),"Complete count details",IF(OR(NOT(ISNUMBER(E16)),NOT(ISNUMBER(J16))),"Complete inputs",IF(E16&lt;0,"Check counted quantity",IF(E16&lt;=J16,"Review replenishment","Above threshold"))))))</x:f>
      </x:c>
    </x:row>
    <x:row r="17" ht="25" customHeight="1">
      <x:c r="A17" s="5"/>
      <x:c r="B17" s="5"/>
      <x:c r="C17" s="5"/>
      <x:c r="D17" s="13"/>
      <x:c r="E17" s="13"/>
      <x:c r="F17" s="14" t="str">
        <x:f>IF(A17="","",IF(COUNT(D17:E17)&lt;2,"Enter quantities",IF(MIN(D17:E17)&lt;0,"Check quantities",E17-D17)))</x:f>
      </x:c>
      <x:c r="G17" s="13"/>
      <x:c r="H17" s="13"/>
      <x:c r="I17" s="13"/>
      <x:c r="J17" s="14" t="str">
        <x:f>IF(A17="","",IF(COUNT(G17:I17)&lt;3,"Enter drivers",IF(MIN(G17:I17)&lt;0,"Check drivers",G17*H17+I17)))</x:f>
      </x:c>
      <x:c r="K17" s="12" t="str">
        <x:f>IF(A17="","",IF(COUNTIF($A$10:$A$39,A17)&gt;1,"Resolve duplicate SKU",IF(OR(B17="",C17="",$B$4="",$E$4=""),"Complete count details",IF(OR(NOT(ISNUMBER(E17)),NOT(ISNUMBER(J17))),"Complete inputs",IF(E17&lt;0,"Check counted quantity",IF(E17&lt;=J17,"Review replenishment","Above threshold"))))))</x:f>
      </x:c>
    </x:row>
    <x:row r="18" ht="25" customHeight="1">
      <x:c r="A18" s="5"/>
      <x:c r="B18" s="5"/>
      <x:c r="C18" s="5"/>
      <x:c r="D18" s="13"/>
      <x:c r="E18" s="13"/>
      <x:c r="F18" s="14" t="str">
        <x:f>IF(A18="","",IF(COUNT(D18:E18)&lt;2,"Enter quantities",IF(MIN(D18:E18)&lt;0,"Check quantities",E18-D18)))</x:f>
      </x:c>
      <x:c r="G18" s="13"/>
      <x:c r="H18" s="13"/>
      <x:c r="I18" s="13"/>
      <x:c r="J18" s="14" t="str">
        <x:f>IF(A18="","",IF(COUNT(G18:I18)&lt;3,"Enter drivers",IF(MIN(G18:I18)&lt;0,"Check drivers",G18*H18+I18)))</x:f>
      </x:c>
      <x:c r="K18" s="12" t="str">
        <x:f>IF(A18="","",IF(COUNTIF($A$10:$A$39,A18)&gt;1,"Resolve duplicate SKU",IF(OR(B18="",C18="",$B$4="",$E$4=""),"Complete count details",IF(OR(NOT(ISNUMBER(E18)),NOT(ISNUMBER(J18))),"Complete inputs",IF(E18&lt;0,"Check counted quantity",IF(E18&lt;=J18,"Review replenishment","Above threshold"))))))</x:f>
      </x:c>
    </x:row>
    <x:row r="19" ht="25" customHeight="1">
      <x:c r="A19" s="5"/>
      <x:c r="B19" s="5"/>
      <x:c r="C19" s="5"/>
      <x:c r="D19" s="13"/>
      <x:c r="E19" s="13"/>
      <x:c r="F19" s="14" t="str">
        <x:f>IF(A19="","",IF(COUNT(D19:E19)&lt;2,"Enter quantities",IF(MIN(D19:E19)&lt;0,"Check quantities",E19-D19)))</x:f>
      </x:c>
      <x:c r="G19" s="13"/>
      <x:c r="H19" s="13"/>
      <x:c r="I19" s="13"/>
      <x:c r="J19" s="14" t="str">
        <x:f>IF(A19="","",IF(COUNT(G19:I19)&lt;3,"Enter drivers",IF(MIN(G19:I19)&lt;0,"Check drivers",G19*H19+I19)))</x:f>
      </x:c>
      <x:c r="K19" s="12" t="str">
        <x:f>IF(A19="","",IF(COUNTIF($A$10:$A$39,A19)&gt;1,"Resolve duplicate SKU",IF(OR(B19="",C19="",$B$4="",$E$4=""),"Complete count details",IF(OR(NOT(ISNUMBER(E19)),NOT(ISNUMBER(J19))),"Complete inputs",IF(E19&lt;0,"Check counted quantity",IF(E19&lt;=J19,"Review replenishment","Above threshold"))))))</x:f>
      </x:c>
    </x:row>
    <x:row r="20" ht="25" customHeight="1">
      <x:c r="A20" s="5"/>
      <x:c r="B20" s="5"/>
      <x:c r="C20" s="5"/>
      <x:c r="D20" s="13"/>
      <x:c r="E20" s="13"/>
      <x:c r="F20" s="14" t="str">
        <x:f>IF(A20="","",IF(COUNT(D20:E20)&lt;2,"Enter quantities",IF(MIN(D20:E20)&lt;0,"Check quantities",E20-D20)))</x:f>
      </x:c>
      <x:c r="G20" s="13"/>
      <x:c r="H20" s="13"/>
      <x:c r="I20" s="13"/>
      <x:c r="J20" s="14" t="str">
        <x:f>IF(A20="","",IF(COUNT(G20:I20)&lt;3,"Enter drivers",IF(MIN(G20:I20)&lt;0,"Check drivers",G20*H20+I20)))</x:f>
      </x:c>
      <x:c r="K20" s="12" t="str">
        <x:f>IF(A20="","",IF(COUNTIF($A$10:$A$39,A20)&gt;1,"Resolve duplicate SKU",IF(OR(B20="",C20="",$B$4="",$E$4=""),"Complete count details",IF(OR(NOT(ISNUMBER(E20)),NOT(ISNUMBER(J20))),"Complete inputs",IF(E20&lt;0,"Check counted quantity",IF(E20&lt;=J20,"Review replenishment","Above threshold"))))))</x:f>
      </x:c>
    </x:row>
    <x:row r="21" ht="25" customHeight="1">
      <x:c r="A21" s="5"/>
      <x:c r="B21" s="5"/>
      <x:c r="C21" s="5"/>
      <x:c r="D21" s="13"/>
      <x:c r="E21" s="13"/>
      <x:c r="F21" s="14" t="str">
        <x:f>IF(A21="","",IF(COUNT(D21:E21)&lt;2,"Enter quantities",IF(MIN(D21:E21)&lt;0,"Check quantities",E21-D21)))</x:f>
      </x:c>
      <x:c r="G21" s="13"/>
      <x:c r="H21" s="13"/>
      <x:c r="I21" s="13"/>
      <x:c r="J21" s="14" t="str">
        <x:f>IF(A21="","",IF(COUNT(G21:I21)&lt;3,"Enter drivers",IF(MIN(G21:I21)&lt;0,"Check drivers",G21*H21+I21)))</x:f>
      </x:c>
      <x:c r="K21" s="12" t="str">
        <x:f>IF(A21="","",IF(COUNTIF($A$10:$A$39,A21)&gt;1,"Resolve duplicate SKU",IF(OR(B21="",C21="",$B$4="",$E$4=""),"Complete count details",IF(OR(NOT(ISNUMBER(E21)),NOT(ISNUMBER(J21))),"Complete inputs",IF(E21&lt;0,"Check counted quantity",IF(E21&lt;=J21,"Review replenishment","Above threshold"))))))</x:f>
      </x:c>
    </x:row>
    <x:row r="22" ht="25" customHeight="1">
      <x:c r="A22" s="5"/>
      <x:c r="B22" s="5"/>
      <x:c r="C22" s="5"/>
      <x:c r="D22" s="13"/>
      <x:c r="E22" s="13"/>
      <x:c r="F22" s="14" t="str">
        <x:f>IF(A22="","",IF(COUNT(D22:E22)&lt;2,"Enter quantities",IF(MIN(D22:E22)&lt;0,"Check quantities",E22-D22)))</x:f>
      </x:c>
      <x:c r="G22" s="13"/>
      <x:c r="H22" s="13"/>
      <x:c r="I22" s="13"/>
      <x:c r="J22" s="14" t="str">
        <x:f>IF(A22="","",IF(COUNT(G22:I22)&lt;3,"Enter drivers",IF(MIN(G22:I22)&lt;0,"Check drivers",G22*H22+I22)))</x:f>
      </x:c>
      <x:c r="K22" s="12" t="str">
        <x:f>IF(A22="","",IF(COUNTIF($A$10:$A$39,A22)&gt;1,"Resolve duplicate SKU",IF(OR(B22="",C22="",$B$4="",$E$4=""),"Complete count details",IF(OR(NOT(ISNUMBER(E22)),NOT(ISNUMBER(J22))),"Complete inputs",IF(E22&lt;0,"Check counted quantity",IF(E22&lt;=J22,"Review replenishment","Above threshold"))))))</x:f>
      </x:c>
    </x:row>
    <x:row r="23" ht="25" customHeight="1">
      <x:c r="A23" s="5"/>
      <x:c r="B23" s="5"/>
      <x:c r="C23" s="5"/>
      <x:c r="D23" s="13"/>
      <x:c r="E23" s="13"/>
      <x:c r="F23" s="14" t="str">
        <x:f>IF(A23="","",IF(COUNT(D23:E23)&lt;2,"Enter quantities",IF(MIN(D23:E23)&lt;0,"Check quantities",E23-D23)))</x:f>
      </x:c>
      <x:c r="G23" s="13"/>
      <x:c r="H23" s="13"/>
      <x:c r="I23" s="13"/>
      <x:c r="J23" s="14" t="str">
        <x:f>IF(A23="","",IF(COUNT(G23:I23)&lt;3,"Enter drivers",IF(MIN(G23:I23)&lt;0,"Check drivers",G23*H23+I23)))</x:f>
      </x:c>
      <x:c r="K23" s="12" t="str">
        <x:f>IF(A23="","",IF(COUNTIF($A$10:$A$39,A23)&gt;1,"Resolve duplicate SKU",IF(OR(B23="",C23="",$B$4="",$E$4=""),"Complete count details",IF(OR(NOT(ISNUMBER(E23)),NOT(ISNUMBER(J23))),"Complete inputs",IF(E23&lt;0,"Check counted quantity",IF(E23&lt;=J23,"Review replenishment","Above threshold"))))))</x:f>
      </x:c>
    </x:row>
    <x:row r="24" ht="25" customHeight="1">
      <x:c r="A24" s="5"/>
      <x:c r="B24" s="5"/>
      <x:c r="C24" s="5"/>
      <x:c r="D24" s="13"/>
      <x:c r="E24" s="13"/>
      <x:c r="F24" s="14" t="str">
        <x:f>IF(A24="","",IF(COUNT(D24:E24)&lt;2,"Enter quantities",IF(MIN(D24:E24)&lt;0,"Check quantities",E24-D24)))</x:f>
      </x:c>
      <x:c r="G24" s="13"/>
      <x:c r="H24" s="13"/>
      <x:c r="I24" s="13"/>
      <x:c r="J24" s="14" t="str">
        <x:f>IF(A24="","",IF(COUNT(G24:I24)&lt;3,"Enter drivers",IF(MIN(G24:I24)&lt;0,"Check drivers",G24*H24+I24)))</x:f>
      </x:c>
      <x:c r="K24" s="12" t="str">
        <x:f>IF(A24="","",IF(COUNTIF($A$10:$A$39,A24)&gt;1,"Resolve duplicate SKU",IF(OR(B24="",C24="",$B$4="",$E$4=""),"Complete count details",IF(OR(NOT(ISNUMBER(E24)),NOT(ISNUMBER(J24))),"Complete inputs",IF(E24&lt;0,"Check counted quantity",IF(E24&lt;=J24,"Review replenishment","Above threshold"))))))</x:f>
      </x:c>
    </x:row>
    <x:row r="25" ht="25" customHeight="1">
      <x:c r="A25" s="5"/>
      <x:c r="B25" s="5"/>
      <x:c r="C25" s="5"/>
      <x:c r="D25" s="13"/>
      <x:c r="E25" s="13"/>
      <x:c r="F25" s="14" t="str">
        <x:f>IF(A25="","",IF(COUNT(D25:E25)&lt;2,"Enter quantities",IF(MIN(D25:E25)&lt;0,"Check quantities",E25-D25)))</x:f>
      </x:c>
      <x:c r="G25" s="13"/>
      <x:c r="H25" s="13"/>
      <x:c r="I25" s="13"/>
      <x:c r="J25" s="14" t="str">
        <x:f>IF(A25="","",IF(COUNT(G25:I25)&lt;3,"Enter drivers",IF(MIN(G25:I25)&lt;0,"Check drivers",G25*H25+I25)))</x:f>
      </x:c>
      <x:c r="K25" s="12" t="str">
        <x:f>IF(A25="","",IF(COUNTIF($A$10:$A$39,A25)&gt;1,"Resolve duplicate SKU",IF(OR(B25="",C25="",$B$4="",$E$4=""),"Complete count details",IF(OR(NOT(ISNUMBER(E25)),NOT(ISNUMBER(J25))),"Complete inputs",IF(E25&lt;0,"Check counted quantity",IF(E25&lt;=J25,"Review replenishment","Above threshold"))))))</x:f>
      </x:c>
    </x:row>
    <x:row r="26" ht="25" customHeight="1">
      <x:c r="A26" s="5"/>
      <x:c r="B26" s="5"/>
      <x:c r="C26" s="5"/>
      <x:c r="D26" s="13"/>
      <x:c r="E26" s="13"/>
      <x:c r="F26" s="14" t="str">
        <x:f>IF(A26="","",IF(COUNT(D26:E26)&lt;2,"Enter quantities",IF(MIN(D26:E26)&lt;0,"Check quantities",E26-D26)))</x:f>
      </x:c>
      <x:c r="G26" s="13"/>
      <x:c r="H26" s="13"/>
      <x:c r="I26" s="13"/>
      <x:c r="J26" s="14" t="str">
        <x:f>IF(A26="","",IF(COUNT(G26:I26)&lt;3,"Enter drivers",IF(MIN(G26:I26)&lt;0,"Check drivers",G26*H26+I26)))</x:f>
      </x:c>
      <x:c r="K26" s="12" t="str">
        <x:f>IF(A26="","",IF(COUNTIF($A$10:$A$39,A26)&gt;1,"Resolve duplicate SKU",IF(OR(B26="",C26="",$B$4="",$E$4=""),"Complete count details",IF(OR(NOT(ISNUMBER(E26)),NOT(ISNUMBER(J26))),"Complete inputs",IF(E26&lt;0,"Check counted quantity",IF(E26&lt;=J26,"Review replenishment","Above threshold"))))))</x:f>
      </x:c>
    </x:row>
    <x:row r="27" ht="25" customHeight="1">
      <x:c r="A27" s="5"/>
      <x:c r="B27" s="5"/>
      <x:c r="C27" s="5"/>
      <x:c r="D27" s="13"/>
      <x:c r="E27" s="13"/>
      <x:c r="F27" s="14" t="str">
        <x:f>IF(A27="","",IF(COUNT(D27:E27)&lt;2,"Enter quantities",IF(MIN(D27:E27)&lt;0,"Check quantities",E27-D27)))</x:f>
      </x:c>
      <x:c r="G27" s="13"/>
      <x:c r="H27" s="13"/>
      <x:c r="I27" s="13"/>
      <x:c r="J27" s="14" t="str">
        <x:f>IF(A27="","",IF(COUNT(G27:I27)&lt;3,"Enter drivers",IF(MIN(G27:I27)&lt;0,"Check drivers",G27*H27+I27)))</x:f>
      </x:c>
      <x:c r="K27" s="12" t="str">
        <x:f>IF(A27="","",IF(COUNTIF($A$10:$A$39,A27)&gt;1,"Resolve duplicate SKU",IF(OR(B27="",C27="",$B$4="",$E$4=""),"Complete count details",IF(OR(NOT(ISNUMBER(E27)),NOT(ISNUMBER(J27))),"Complete inputs",IF(E27&lt;0,"Check counted quantity",IF(E27&lt;=J27,"Review replenishment","Above threshold"))))))</x:f>
      </x:c>
    </x:row>
    <x:row r="28" ht="25" customHeight="1">
      <x:c r="A28" s="5"/>
      <x:c r="B28" s="5"/>
      <x:c r="C28" s="5"/>
      <x:c r="D28" s="13"/>
      <x:c r="E28" s="13"/>
      <x:c r="F28" s="14" t="str">
        <x:f>IF(A28="","",IF(COUNT(D28:E28)&lt;2,"Enter quantities",IF(MIN(D28:E28)&lt;0,"Check quantities",E28-D28)))</x:f>
      </x:c>
      <x:c r="G28" s="13"/>
      <x:c r="H28" s="13"/>
      <x:c r="I28" s="13"/>
      <x:c r="J28" s="14" t="str">
        <x:f>IF(A28="","",IF(COUNT(G28:I28)&lt;3,"Enter drivers",IF(MIN(G28:I28)&lt;0,"Check drivers",G28*H28+I28)))</x:f>
      </x:c>
      <x:c r="K28" s="12" t="str">
        <x:f>IF(A28="","",IF(COUNTIF($A$10:$A$39,A28)&gt;1,"Resolve duplicate SKU",IF(OR(B28="",C28="",$B$4="",$E$4=""),"Complete count details",IF(OR(NOT(ISNUMBER(E28)),NOT(ISNUMBER(J28))),"Complete inputs",IF(E28&lt;0,"Check counted quantity",IF(E28&lt;=J28,"Review replenishment","Above threshold"))))))</x:f>
      </x:c>
    </x:row>
    <x:row r="29" ht="25" customHeight="1">
      <x:c r="A29" s="5"/>
      <x:c r="B29" s="5"/>
      <x:c r="C29" s="5"/>
      <x:c r="D29" s="13"/>
      <x:c r="E29" s="13"/>
      <x:c r="F29" s="14" t="str">
        <x:f>IF(A29="","",IF(COUNT(D29:E29)&lt;2,"Enter quantities",IF(MIN(D29:E29)&lt;0,"Check quantities",E29-D29)))</x:f>
      </x:c>
      <x:c r="G29" s="13"/>
      <x:c r="H29" s="13"/>
      <x:c r="I29" s="13"/>
      <x:c r="J29" s="14" t="str">
        <x:f>IF(A29="","",IF(COUNT(G29:I29)&lt;3,"Enter drivers",IF(MIN(G29:I29)&lt;0,"Check drivers",G29*H29+I29)))</x:f>
      </x:c>
      <x:c r="K29" s="12" t="str">
        <x:f>IF(A29="","",IF(COUNTIF($A$10:$A$39,A29)&gt;1,"Resolve duplicate SKU",IF(OR(B29="",C29="",$B$4="",$E$4=""),"Complete count details",IF(OR(NOT(ISNUMBER(E29)),NOT(ISNUMBER(J29))),"Complete inputs",IF(E29&lt;0,"Check counted quantity",IF(E29&lt;=J29,"Review replenishment","Above threshold"))))))</x:f>
      </x:c>
    </x:row>
    <x:row r="30" ht="25" customHeight="1">
      <x:c r="A30" s="5"/>
      <x:c r="B30" s="5"/>
      <x:c r="C30" s="5"/>
      <x:c r="D30" s="13"/>
      <x:c r="E30" s="13"/>
      <x:c r="F30" s="14" t="str">
        <x:f>IF(A30="","",IF(COUNT(D30:E30)&lt;2,"Enter quantities",IF(MIN(D30:E30)&lt;0,"Check quantities",E30-D30)))</x:f>
      </x:c>
      <x:c r="G30" s="13"/>
      <x:c r="H30" s="13"/>
      <x:c r="I30" s="13"/>
      <x:c r="J30" s="14" t="str">
        <x:f>IF(A30="","",IF(COUNT(G30:I30)&lt;3,"Enter drivers",IF(MIN(G30:I30)&lt;0,"Check drivers",G30*H30+I30)))</x:f>
      </x:c>
      <x:c r="K30" s="12" t="str">
        <x:f>IF(A30="","",IF(COUNTIF($A$10:$A$39,A30)&gt;1,"Resolve duplicate SKU",IF(OR(B30="",C30="",$B$4="",$E$4=""),"Complete count details",IF(OR(NOT(ISNUMBER(E30)),NOT(ISNUMBER(J30))),"Complete inputs",IF(E30&lt;0,"Check counted quantity",IF(E30&lt;=J30,"Review replenishment","Above threshold"))))))</x:f>
      </x:c>
    </x:row>
    <x:row r="31" ht="25" customHeight="1">
      <x:c r="A31" s="5"/>
      <x:c r="B31" s="5"/>
      <x:c r="C31" s="5"/>
      <x:c r="D31" s="13"/>
      <x:c r="E31" s="13"/>
      <x:c r="F31" s="14" t="str">
        <x:f>IF(A31="","",IF(COUNT(D31:E31)&lt;2,"Enter quantities",IF(MIN(D31:E31)&lt;0,"Check quantities",E31-D31)))</x:f>
      </x:c>
      <x:c r="G31" s="13"/>
      <x:c r="H31" s="13"/>
      <x:c r="I31" s="13"/>
      <x:c r="J31" s="14" t="str">
        <x:f>IF(A31="","",IF(COUNT(G31:I31)&lt;3,"Enter drivers",IF(MIN(G31:I31)&lt;0,"Check drivers",G31*H31+I31)))</x:f>
      </x:c>
      <x:c r="K31" s="12" t="str">
        <x:f>IF(A31="","",IF(COUNTIF($A$10:$A$39,A31)&gt;1,"Resolve duplicate SKU",IF(OR(B31="",C31="",$B$4="",$E$4=""),"Complete count details",IF(OR(NOT(ISNUMBER(E31)),NOT(ISNUMBER(J31))),"Complete inputs",IF(E31&lt;0,"Check counted quantity",IF(E31&lt;=J31,"Review replenishment","Above threshold"))))))</x:f>
      </x:c>
    </x:row>
    <x:row r="32" ht="25" customHeight="1">
      <x:c r="A32" s="5"/>
      <x:c r="B32" s="5"/>
      <x:c r="C32" s="5"/>
      <x:c r="D32" s="13"/>
      <x:c r="E32" s="13"/>
      <x:c r="F32" s="14" t="str">
        <x:f>IF(A32="","",IF(COUNT(D32:E32)&lt;2,"Enter quantities",IF(MIN(D32:E32)&lt;0,"Check quantities",E32-D32)))</x:f>
      </x:c>
      <x:c r="G32" s="13"/>
      <x:c r="H32" s="13"/>
      <x:c r="I32" s="13"/>
      <x:c r="J32" s="14" t="str">
        <x:f>IF(A32="","",IF(COUNT(G32:I32)&lt;3,"Enter drivers",IF(MIN(G32:I32)&lt;0,"Check drivers",G32*H32+I32)))</x:f>
      </x:c>
      <x:c r="K32" s="12" t="str">
        <x:f>IF(A32="","",IF(COUNTIF($A$10:$A$39,A32)&gt;1,"Resolve duplicate SKU",IF(OR(B32="",C32="",$B$4="",$E$4=""),"Complete count details",IF(OR(NOT(ISNUMBER(E32)),NOT(ISNUMBER(J32))),"Complete inputs",IF(E32&lt;0,"Check counted quantity",IF(E32&lt;=J32,"Review replenishment","Above threshold"))))))</x:f>
      </x:c>
    </x:row>
    <x:row r="33" ht="25" customHeight="1">
      <x:c r="A33" s="5"/>
      <x:c r="B33" s="5"/>
      <x:c r="C33" s="5"/>
      <x:c r="D33" s="13"/>
      <x:c r="E33" s="13"/>
      <x:c r="F33" s="14" t="str">
        <x:f>IF(A33="","",IF(COUNT(D33:E33)&lt;2,"Enter quantities",IF(MIN(D33:E33)&lt;0,"Check quantities",E33-D33)))</x:f>
      </x:c>
      <x:c r="G33" s="13"/>
      <x:c r="H33" s="13"/>
      <x:c r="I33" s="13"/>
      <x:c r="J33" s="14" t="str">
        <x:f>IF(A33="","",IF(COUNT(G33:I33)&lt;3,"Enter drivers",IF(MIN(G33:I33)&lt;0,"Check drivers",G33*H33+I33)))</x:f>
      </x:c>
      <x:c r="K33" s="12" t="str">
        <x:f>IF(A33="","",IF(COUNTIF($A$10:$A$39,A33)&gt;1,"Resolve duplicate SKU",IF(OR(B33="",C33="",$B$4="",$E$4=""),"Complete count details",IF(OR(NOT(ISNUMBER(E33)),NOT(ISNUMBER(J33))),"Complete inputs",IF(E33&lt;0,"Check counted quantity",IF(E33&lt;=J33,"Review replenishment","Above threshold"))))))</x:f>
      </x:c>
    </x:row>
    <x:row r="34" ht="25" customHeight="1">
      <x:c r="A34" s="5"/>
      <x:c r="B34" s="5"/>
      <x:c r="C34" s="5"/>
      <x:c r="D34" s="13"/>
      <x:c r="E34" s="13"/>
      <x:c r="F34" s="14" t="str">
        <x:f>IF(A34="","",IF(COUNT(D34:E34)&lt;2,"Enter quantities",IF(MIN(D34:E34)&lt;0,"Check quantities",E34-D34)))</x:f>
      </x:c>
      <x:c r="G34" s="13"/>
      <x:c r="H34" s="13"/>
      <x:c r="I34" s="13"/>
      <x:c r="J34" s="14" t="str">
        <x:f>IF(A34="","",IF(COUNT(G34:I34)&lt;3,"Enter drivers",IF(MIN(G34:I34)&lt;0,"Check drivers",G34*H34+I34)))</x:f>
      </x:c>
      <x:c r="K34" s="12" t="str">
        <x:f>IF(A34="","",IF(COUNTIF($A$10:$A$39,A34)&gt;1,"Resolve duplicate SKU",IF(OR(B34="",C34="",$B$4="",$E$4=""),"Complete count details",IF(OR(NOT(ISNUMBER(E34)),NOT(ISNUMBER(J34))),"Complete inputs",IF(E34&lt;0,"Check counted quantity",IF(E34&lt;=J34,"Review replenishment","Above threshold"))))))</x:f>
      </x:c>
    </x:row>
    <x:row r="35" ht="25" customHeight="1">
      <x:c r="A35" s="5"/>
      <x:c r="B35" s="5"/>
      <x:c r="C35" s="5"/>
      <x:c r="D35" s="13"/>
      <x:c r="E35" s="13"/>
      <x:c r="F35" s="14" t="str">
        <x:f>IF(A35="","",IF(COUNT(D35:E35)&lt;2,"Enter quantities",IF(MIN(D35:E35)&lt;0,"Check quantities",E35-D35)))</x:f>
      </x:c>
      <x:c r="G35" s="13"/>
      <x:c r="H35" s="13"/>
      <x:c r="I35" s="13"/>
      <x:c r="J35" s="14" t="str">
        <x:f>IF(A35="","",IF(COUNT(G35:I35)&lt;3,"Enter drivers",IF(MIN(G35:I35)&lt;0,"Check drivers",G35*H35+I35)))</x:f>
      </x:c>
      <x:c r="K35" s="12" t="str">
        <x:f>IF(A35="","",IF(COUNTIF($A$10:$A$39,A35)&gt;1,"Resolve duplicate SKU",IF(OR(B35="",C35="",$B$4="",$E$4=""),"Complete count details",IF(OR(NOT(ISNUMBER(E35)),NOT(ISNUMBER(J35))),"Complete inputs",IF(E35&lt;0,"Check counted quantity",IF(E35&lt;=J35,"Review replenishment","Above threshold"))))))</x:f>
      </x:c>
    </x:row>
    <x:row r="36" ht="25" customHeight="1">
      <x:c r="A36" s="5"/>
      <x:c r="B36" s="5"/>
      <x:c r="C36" s="5"/>
      <x:c r="D36" s="13"/>
      <x:c r="E36" s="13"/>
      <x:c r="F36" s="14" t="str">
        <x:f>IF(A36="","",IF(COUNT(D36:E36)&lt;2,"Enter quantities",IF(MIN(D36:E36)&lt;0,"Check quantities",E36-D36)))</x:f>
      </x:c>
      <x:c r="G36" s="13"/>
      <x:c r="H36" s="13"/>
      <x:c r="I36" s="13"/>
      <x:c r="J36" s="14" t="str">
        <x:f>IF(A36="","",IF(COUNT(G36:I36)&lt;3,"Enter drivers",IF(MIN(G36:I36)&lt;0,"Check drivers",G36*H36+I36)))</x:f>
      </x:c>
      <x:c r="K36" s="12" t="str">
        <x:f>IF(A36="","",IF(COUNTIF($A$10:$A$39,A36)&gt;1,"Resolve duplicate SKU",IF(OR(B36="",C36="",$B$4="",$E$4=""),"Complete count details",IF(OR(NOT(ISNUMBER(E36)),NOT(ISNUMBER(J36))),"Complete inputs",IF(E36&lt;0,"Check counted quantity",IF(E36&lt;=J36,"Review replenishment","Above threshold"))))))</x:f>
      </x:c>
    </x:row>
    <x:row r="37" ht="25" customHeight="1">
      <x:c r="A37" s="5"/>
      <x:c r="B37" s="5"/>
      <x:c r="C37" s="5"/>
      <x:c r="D37" s="13"/>
      <x:c r="E37" s="13"/>
      <x:c r="F37" s="14" t="str">
        <x:f>IF(A37="","",IF(COUNT(D37:E37)&lt;2,"Enter quantities",IF(MIN(D37:E37)&lt;0,"Check quantities",E37-D37)))</x:f>
      </x:c>
      <x:c r="G37" s="13"/>
      <x:c r="H37" s="13"/>
      <x:c r="I37" s="13"/>
      <x:c r="J37" s="14" t="str">
        <x:f>IF(A37="","",IF(COUNT(G37:I37)&lt;3,"Enter drivers",IF(MIN(G37:I37)&lt;0,"Check drivers",G37*H37+I37)))</x:f>
      </x:c>
      <x:c r="K37" s="12" t="str">
        <x:f>IF(A37="","",IF(COUNTIF($A$10:$A$39,A37)&gt;1,"Resolve duplicate SKU",IF(OR(B37="",C37="",$B$4="",$E$4=""),"Complete count details",IF(OR(NOT(ISNUMBER(E37)),NOT(ISNUMBER(J37))),"Complete inputs",IF(E37&lt;0,"Check counted quantity",IF(E37&lt;=J37,"Review replenishment","Above threshold"))))))</x:f>
      </x:c>
    </x:row>
    <x:row r="38" ht="25" customHeight="1">
      <x:c r="A38" s="5"/>
      <x:c r="B38" s="5"/>
      <x:c r="C38" s="5"/>
      <x:c r="D38" s="13"/>
      <x:c r="E38" s="13"/>
      <x:c r="F38" s="14" t="str">
        <x:f>IF(A38="","",IF(COUNT(D38:E38)&lt;2,"Enter quantities",IF(MIN(D38:E38)&lt;0,"Check quantities",E38-D38)))</x:f>
      </x:c>
      <x:c r="G38" s="13"/>
      <x:c r="H38" s="13"/>
      <x:c r="I38" s="13"/>
      <x:c r="J38" s="14" t="str">
        <x:f>IF(A38="","",IF(COUNT(G38:I38)&lt;3,"Enter drivers",IF(MIN(G38:I38)&lt;0,"Check drivers",G38*H38+I38)))</x:f>
      </x:c>
      <x:c r="K38" s="12" t="str">
        <x:f>IF(A38="","",IF(COUNTIF($A$10:$A$39,A38)&gt;1,"Resolve duplicate SKU",IF(OR(B38="",C38="",$B$4="",$E$4=""),"Complete count details",IF(OR(NOT(ISNUMBER(E38)),NOT(ISNUMBER(J38))),"Complete inputs",IF(E38&lt;0,"Check counted quantity",IF(E38&lt;=J38,"Review replenishment","Above threshold"))))))</x:f>
      </x:c>
    </x:row>
    <x:row r="39" ht="25" customHeight="1">
      <x:c r="A39" s="5"/>
      <x:c r="B39" s="5"/>
      <x:c r="C39" s="5"/>
      <x:c r="D39" s="13"/>
      <x:c r="E39" s="13"/>
      <x:c r="F39" s="14" t="str">
        <x:f>IF(A39="","",IF(COUNT(D39:E39)&lt;2,"Enter quantities",IF(MIN(D39:E39)&lt;0,"Check quantities",E39-D39)))</x:f>
      </x:c>
      <x:c r="G39" s="13"/>
      <x:c r="H39" s="13"/>
      <x:c r="I39" s="13"/>
      <x:c r="J39" s="14" t="str">
        <x:f>IF(A39="","",IF(COUNT(G39:I39)&lt;3,"Enter drivers",IF(MIN(G39:I39)&lt;0,"Check drivers",G39*H39+I39)))</x:f>
      </x:c>
      <x:c r="K39" s="12" t="str">
        <x:f>IF(A39="","",IF(COUNTIF($A$10:$A$39,A39)&gt;1,"Resolve duplicate SKU",IF(OR(B39="",C39="",$B$4="",$E$4=""),"Complete count details",IF(OR(NOT(ISNUMBER(E39)),NOT(ISNUMBER(J39))),"Complete inputs",IF(E39&lt;0,"Check counted quantity",IF(E39&lt;=J39,"Review replenishment","Above threshold"))))))</x:f>
      </x:c>
    </x:row>
    <x:row r="40" ht="2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</x:row>
  </x:sheetData>
  <x:conditionalFormatting sqref="K10:K39">
    <x:cfRule type="containsText" dxfId="0" priority="1" operator="containsText" text="Review replenishment"/>
  </x:conditionalFormatting>
  <x:pageMargins left="0.7" right="0.7" top="0.75" bottom="0.75" header="0.3" footer="0.3"/>
  <x:tableParts count="1">
    <x:tablePart xmlns:r="http://schemas.openxmlformats.org/officeDocument/2006/relationships" r:id="R3ae754c1786340e3"/>
  </x:tableParts>
</x:worksheet>
</file>